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<sst xmlns="http://schemas.openxmlformats.org/spreadsheetml/2006/main" count="228" uniqueCount="148">
  <si>
    <t>合肥城市学院课堂教学基本情况记录表(2024-2025学年第1学期第15周）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</si>
  <si>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</si>
  <si>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</si>
  <si>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</si>
  <si>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</si>
  <si>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</si>
  <si>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</si>
  <si>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</si>
  <si>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</si>
  <si>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</si>
  <si>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</si>
  <si>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</si>
  <si>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</si>
  <si>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</si>
  <si>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</si>
  <si>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</si>
  <si>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</si>
  <si>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第1节</t>
  </si>
  <si>
    <t>建筑设备自动化</t>
  </si>
  <si>
    <t>030047</t>
  </si>
  <si>
    <t>徐  勇</t>
  </si>
  <si>
    <t>√</t>
  </si>
  <si>
    <t>综训604</t>
  </si>
  <si>
    <t>80</t>
  </si>
  <si>
    <t>23建筑电气（对口）①
23建筑电气（对口）②</t>
  </si>
  <si>
    <t>机械与电气工程学院</t>
  </si>
  <si>
    <t>现代汽车电子技术</t>
  </si>
  <si>
    <t>030174</t>
  </si>
  <si>
    <t>滕  勤</t>
  </si>
  <si>
    <t>综训503</t>
  </si>
  <si>
    <t>52</t>
  </si>
  <si>
    <t>22汽车服务①
22汽车服务②</t>
  </si>
  <si>
    <t>星期二</t>
  </si>
  <si>
    <t>第2节</t>
  </si>
  <si>
    <t>渠道管理</t>
  </si>
  <si>
    <t>240006</t>
  </si>
  <si>
    <r>
      <rPr>
        <sz val="12"/>
        <rFont val="宋体"/>
        <charset val="134"/>
      </rPr>
      <t>毛</t>
    </r>
    <r>
      <rPr>
        <sz val="12"/>
        <rFont val="宋体"/>
        <charset val="0"/>
      </rPr>
      <t xml:space="preserve">  </t>
    </r>
    <r>
      <rPr>
        <sz val="12"/>
        <rFont val="宋体"/>
        <charset val="134"/>
      </rPr>
      <t>萱</t>
    </r>
  </si>
  <si>
    <r>
      <rPr>
        <sz val="12"/>
        <rFont val="宋体"/>
        <charset val="134"/>
      </rPr>
      <t>东教</t>
    </r>
    <r>
      <rPr>
        <sz val="12"/>
        <rFont val="宋体"/>
        <charset val="0"/>
      </rPr>
      <t>507</t>
    </r>
  </si>
  <si>
    <t>76</t>
  </si>
  <si>
    <t>24营销（专升本）③
24营销（专升本）④</t>
  </si>
  <si>
    <t>经济与管理学院</t>
  </si>
  <si>
    <t>战略管理</t>
  </si>
  <si>
    <t>040168</t>
  </si>
  <si>
    <t>夏金国</t>
  </si>
  <si>
    <r>
      <rPr>
        <sz val="12"/>
        <rFont val="宋体"/>
        <charset val="134"/>
      </rPr>
      <t>西教</t>
    </r>
    <r>
      <rPr>
        <sz val="12"/>
        <rFont val="宋体"/>
        <charset val="0"/>
      </rPr>
      <t>101</t>
    </r>
  </si>
  <si>
    <t>51</t>
  </si>
  <si>
    <t>23营销①
23营销②</t>
  </si>
  <si>
    <t>040023</t>
  </si>
  <si>
    <t>耿家飞</t>
  </si>
  <si>
    <r>
      <rPr>
        <sz val="12"/>
        <rFont val="宋体"/>
        <charset val="134"/>
      </rPr>
      <t>东教</t>
    </r>
    <r>
      <rPr>
        <sz val="12"/>
        <rFont val="宋体"/>
        <charset val="0"/>
      </rPr>
      <t>303</t>
    </r>
  </si>
  <si>
    <t>46</t>
  </si>
  <si>
    <t>22营销①
22营销②</t>
  </si>
  <si>
    <t>审计学</t>
  </si>
  <si>
    <t>040131</t>
  </si>
  <si>
    <t>苏慧玲</t>
  </si>
  <si>
    <r>
      <rPr>
        <sz val="12"/>
        <rFont val="宋体"/>
        <charset val="134"/>
      </rPr>
      <t>东教</t>
    </r>
    <r>
      <rPr>
        <sz val="12"/>
        <rFont val="宋体"/>
        <charset val="0"/>
      </rPr>
      <t>407</t>
    </r>
  </si>
  <si>
    <t>82</t>
  </si>
  <si>
    <t>22工程审计①
22工程审计②</t>
  </si>
  <si>
    <t>管理学</t>
  </si>
  <si>
    <t>040170</t>
  </si>
  <si>
    <t>吴晓莉</t>
  </si>
  <si>
    <r>
      <rPr>
        <sz val="12"/>
        <rFont val="宋体"/>
        <charset val="134"/>
      </rPr>
      <t>西教</t>
    </r>
    <r>
      <rPr>
        <sz val="12"/>
        <rFont val="宋体"/>
        <charset val="0"/>
      </rPr>
      <t>106</t>
    </r>
  </si>
  <si>
    <t>55</t>
  </si>
  <si>
    <t>23城市管理①
23城市管理②</t>
  </si>
  <si>
    <t>040166</t>
  </si>
  <si>
    <t>尉廷华</t>
  </si>
  <si>
    <r>
      <rPr>
        <sz val="12"/>
        <rFont val="宋体"/>
        <charset val="134"/>
      </rPr>
      <t>西教</t>
    </r>
    <r>
      <rPr>
        <sz val="12"/>
        <rFont val="宋体"/>
        <charset val="0"/>
      </rPr>
      <t>105</t>
    </r>
  </si>
  <si>
    <t>75</t>
  </si>
  <si>
    <t>23工程审计①
23工程审计②</t>
  </si>
  <si>
    <t>星期三</t>
  </si>
  <si>
    <t>第5节</t>
  </si>
  <si>
    <t>画法几何与阴影透视</t>
  </si>
  <si>
    <t>020167</t>
  </si>
  <si>
    <t xml:space="preserve"> 高婷婷</t>
  </si>
  <si>
    <t xml:space="preserve"> 南教101</t>
  </si>
  <si>
    <t>24建筑学
24园林①
24园林②</t>
  </si>
  <si>
    <t>建筑与艺术学院</t>
  </si>
  <si>
    <t>人体工程学</t>
  </si>
  <si>
    <t>020101</t>
  </si>
  <si>
    <t xml:space="preserve"> 徐晓帆</t>
  </si>
  <si>
    <t>南教103</t>
  </si>
  <si>
    <t>24环设①
24环设②</t>
  </si>
  <si>
    <t>外国建筑史B</t>
  </si>
  <si>
    <t>020208</t>
  </si>
  <si>
    <t>窦志阳</t>
  </si>
  <si>
    <t xml:space="preserve"> 南教105</t>
  </si>
  <si>
    <t>23城市设计①
23城市设计②</t>
  </si>
  <si>
    <t>第7节</t>
  </si>
  <si>
    <t>建筑设计原理</t>
  </si>
  <si>
    <t>020235</t>
  </si>
  <si>
    <t xml:space="preserve"> 余宝谦</t>
  </si>
  <si>
    <t xml:space="preserve"> 南教108</t>
  </si>
  <si>
    <t>23城规①
23城规②
23城市设计①
23城市设计②</t>
  </si>
  <si>
    <t>第3节</t>
  </si>
  <si>
    <t>装饰材料与工艺</t>
  </si>
  <si>
    <t>020004</t>
  </si>
  <si>
    <t>韩  璐</t>
  </si>
  <si>
    <t xml:space="preserve"> 南教203</t>
  </si>
  <si>
    <t>23环设①
23环设②</t>
  </si>
  <si>
    <t>星期四</t>
  </si>
  <si>
    <t>给排水科学与工程概论</t>
  </si>
  <si>
    <t>010020</t>
  </si>
  <si>
    <t>王  妍</t>
  </si>
  <si>
    <t>南教305</t>
  </si>
  <si>
    <t>66</t>
  </si>
  <si>
    <r>
      <rPr>
        <sz val="12"/>
        <rFont val="宋体"/>
        <charset val="0"/>
      </rPr>
      <t>24</t>
    </r>
    <r>
      <rPr>
        <sz val="12"/>
        <rFont val="宋体"/>
        <charset val="134"/>
      </rPr>
      <t>给排水①</t>
    </r>
    <r>
      <rPr>
        <sz val="12"/>
        <rFont val="宋体"/>
        <charset val="0"/>
      </rPr>
      <t xml:space="preserve">
24</t>
    </r>
    <r>
      <rPr>
        <sz val="12"/>
        <rFont val="宋体"/>
        <charset val="134"/>
      </rPr>
      <t>给排水②</t>
    </r>
  </si>
  <si>
    <t>土木工程学院</t>
  </si>
  <si>
    <t>流体力学B</t>
  </si>
  <si>
    <t>010168</t>
  </si>
  <si>
    <t>甘  露</t>
  </si>
  <si>
    <t>南教204</t>
  </si>
  <si>
    <t>65</t>
  </si>
  <si>
    <r>
      <rPr>
        <sz val="12"/>
        <rFont val="宋体"/>
        <charset val="0"/>
      </rPr>
      <t>23</t>
    </r>
    <r>
      <rPr>
        <sz val="12"/>
        <rFont val="宋体"/>
        <charset val="134"/>
      </rPr>
      <t>环能③</t>
    </r>
    <r>
      <rPr>
        <sz val="12"/>
        <rFont val="宋体"/>
        <charset val="0"/>
      </rPr>
      <t xml:space="preserve">
23</t>
    </r>
    <r>
      <rPr>
        <sz val="12"/>
        <rFont val="宋体"/>
        <charset val="134"/>
      </rPr>
      <t>环能④</t>
    </r>
  </si>
  <si>
    <t>电化学原理</t>
  </si>
  <si>
    <t>010205</t>
  </si>
  <si>
    <t>张家欣</t>
  </si>
  <si>
    <t>南教207</t>
  </si>
  <si>
    <t>72</t>
  </si>
  <si>
    <r>
      <rPr>
        <sz val="12"/>
        <rFont val="宋体"/>
        <charset val="0"/>
      </rPr>
      <t>22</t>
    </r>
    <r>
      <rPr>
        <sz val="12"/>
        <rFont val="宋体"/>
        <charset val="134"/>
      </rPr>
      <t>无机非①</t>
    </r>
    <r>
      <rPr>
        <sz val="12"/>
        <rFont val="宋体"/>
        <charset val="0"/>
      </rPr>
      <t xml:space="preserve">
22</t>
    </r>
    <r>
      <rPr>
        <sz val="12"/>
        <rFont val="宋体"/>
        <charset val="134"/>
      </rPr>
      <t>无机非②</t>
    </r>
  </si>
  <si>
    <t>69</t>
  </si>
  <si>
    <r>
      <rPr>
        <sz val="12"/>
        <rFont val="宋体"/>
        <charset val="0"/>
      </rPr>
      <t>23</t>
    </r>
    <r>
      <rPr>
        <sz val="12"/>
        <rFont val="宋体"/>
        <charset val="134"/>
      </rPr>
      <t>环能①</t>
    </r>
    <r>
      <rPr>
        <sz val="12"/>
        <rFont val="宋体"/>
        <charset val="0"/>
      </rPr>
      <t xml:space="preserve">
23</t>
    </r>
    <r>
      <rPr>
        <sz val="12"/>
        <rFont val="宋体"/>
        <charset val="134"/>
      </rPr>
      <t>环能②</t>
    </r>
  </si>
  <si>
    <t>工程热力学</t>
  </si>
  <si>
    <t>010072</t>
  </si>
  <si>
    <t>胡丽丽</t>
  </si>
  <si>
    <t>南教203</t>
  </si>
  <si>
    <t>高等数学D</t>
  </si>
  <si>
    <t>250006</t>
  </si>
  <si>
    <t>符素云</t>
  </si>
  <si>
    <t>东教203</t>
  </si>
  <si>
    <t>83</t>
  </si>
  <si>
    <t>24营销（专升本）⑦
24营销（专升本）⑧</t>
  </si>
  <si>
    <t>基础部</t>
  </si>
  <si>
    <t>大学英语A1</t>
  </si>
  <si>
    <t>110117</t>
  </si>
  <si>
    <t>王慧敏</t>
  </si>
  <si>
    <t>南教303</t>
  </si>
  <si>
    <t>73</t>
  </si>
  <si>
    <t>24环能①
24环能②</t>
  </si>
  <si>
    <r>
      <rPr>
        <sz val="12"/>
        <rFont val="宋体"/>
        <charset val="134"/>
      </rPr>
      <t>形式与政策</t>
    </r>
    <r>
      <rPr>
        <sz val="12"/>
        <rFont val="宋体"/>
        <charset val="0"/>
      </rPr>
      <t>1</t>
    </r>
  </si>
  <si>
    <t>020006</t>
  </si>
  <si>
    <t>王海英</t>
  </si>
  <si>
    <r>
      <rPr>
        <sz val="12"/>
        <rFont val="宋体"/>
        <charset val="134"/>
      </rPr>
      <t>南教</t>
    </r>
    <r>
      <rPr>
        <sz val="12"/>
        <rFont val="宋体"/>
        <charset val="0"/>
      </rPr>
      <t>206</t>
    </r>
  </si>
  <si>
    <t>24智能建造①
24智能建造②</t>
  </si>
  <si>
    <t>马克思主义学院</t>
  </si>
  <si>
    <t>国家安全概论</t>
  </si>
  <si>
    <t>张文萱</t>
  </si>
  <si>
    <r>
      <rPr>
        <sz val="12"/>
        <rFont val="宋体"/>
        <charset val="134"/>
      </rPr>
      <t>南教</t>
    </r>
    <r>
      <rPr>
        <sz val="12"/>
        <rFont val="宋体"/>
        <charset val="0"/>
      </rPr>
      <t>201</t>
    </r>
  </si>
  <si>
    <t>24无机非①
24无机非②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</si>
</sst>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rgb="FF333333"/>
      <name val="宋体"/>
      <charset val="0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A1" sqref="A1:N1"/>
    </sheetView>
  </sheetViews>
  <sheetFormatPr defaultColWidth="9" defaultRowHeight="36" customHeight="1"/>
  <cols>
    <col min="1" max="1" width="5.13333333333333" style="1" customWidth="1"/>
    <col min="2" max="2" width="6.4" style="1" customWidth="1"/>
    <col min="3" max="3" width="7.6" style="1" customWidth="1"/>
    <col min="4" max="4" width="7.73333333333333" style="1" customWidth="1"/>
    <col min="5" max="5" width="22.25" style="1" customWidth="1"/>
    <col min="6" max="8" width="9" style="1"/>
    <col min="9" max="9" width="14.1333333333333" style="1" customWidth="1"/>
    <col min="10" max="11" width="9" style="1"/>
    <col min="12" max="12" width="10.4" style="2"/>
    <col min="13" max="13" width="31.6" style="1" customWidth="1"/>
    <col min="14" max="14" width="24.375" style="1" customWidth="1"/>
    <col min="15" max="16384" width="9" style="1"/>
  </cols>
  <sheetData>
    <row r="1" customHeight="1" spans="1:1">
      <c r="A1" s="1" t="s">
        <v>0</v>
      </c>
    </row>
    <row r="2" s="1" customFormat="1" ht="69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2" t="s">
        <v>12</v>
      </c>
      <c r="M2" s="4" t="s">
        <v>13</v>
      </c>
      <c r="N2" s="4" t="s">
        <v>14</v>
      </c>
      <c r="O2" s="3" t="s">
        <v>15</v>
      </c>
    </row>
    <row r="3" s="1" customFormat="1" ht="35" customHeight="1" spans="1:15">
      <c r="A3" s="4">
        <v>1</v>
      </c>
      <c r="B3" s="3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>
        <v>50</v>
      </c>
      <c r="L3" s="12">
        <f>K3/J3</f>
        <v>0.625</v>
      </c>
      <c r="M3" s="4" t="s">
        <v>24</v>
      </c>
      <c r="N3" s="3" t="s">
        <v>25</v>
      </c>
      <c r="O3" s="3"/>
    </row>
    <row r="4" s="1" customFormat="1" ht="35" customHeight="1" spans="1:15">
      <c r="A4" s="4">
        <v>2</v>
      </c>
      <c r="B4" s="3">
        <v>15</v>
      </c>
      <c r="C4" s="4" t="s">
        <v>16</v>
      </c>
      <c r="D4" s="4" t="s">
        <v>17</v>
      </c>
      <c r="E4" s="4" t="s">
        <v>26</v>
      </c>
      <c r="F4" s="4" t="s">
        <v>27</v>
      </c>
      <c r="G4" s="4" t="s">
        <v>28</v>
      </c>
      <c r="H4" s="4" t="s">
        <v>21</v>
      </c>
      <c r="I4" s="4" t="s">
        <v>29</v>
      </c>
      <c r="J4" s="4" t="s">
        <v>30</v>
      </c>
      <c r="K4" s="4">
        <v>42</v>
      </c>
      <c r="L4" s="12">
        <f t="shared" ref="L4:L24" si="0">K4/J4</f>
        <v>0.807692307692308</v>
      </c>
      <c r="M4" s="4" t="s">
        <v>31</v>
      </c>
      <c r="N4" s="3" t="s">
        <v>25</v>
      </c>
      <c r="O4" s="3"/>
    </row>
    <row r="5" s="1" customFormat="1" ht="32" customHeight="1" spans="1:15">
      <c r="A5" s="4">
        <v>3</v>
      </c>
      <c r="B5" s="3">
        <v>15</v>
      </c>
      <c r="C5" s="3" t="s">
        <v>32</v>
      </c>
      <c r="D5" s="3" t="s">
        <v>33</v>
      </c>
      <c r="E5" s="5" t="s">
        <v>34</v>
      </c>
      <c r="F5" s="6" t="s">
        <v>35</v>
      </c>
      <c r="G5" s="5" t="s">
        <v>36</v>
      </c>
      <c r="H5" s="6" t="s">
        <v>21</v>
      </c>
      <c r="I5" s="5" t="s">
        <v>37</v>
      </c>
      <c r="J5" s="6" t="s">
        <v>38</v>
      </c>
      <c r="K5" s="6">
        <v>73</v>
      </c>
      <c r="L5" s="12">
        <f t="shared" si="0"/>
        <v>0.960526315789474</v>
      </c>
      <c r="M5" s="13" t="s">
        <v>39</v>
      </c>
      <c r="N5" s="5" t="s">
        <v>40</v>
      </c>
      <c r="O5" s="3"/>
    </row>
    <row r="6" s="1" customFormat="1" ht="35" customHeight="1" spans="1:15">
      <c r="A6" s="4">
        <v>4</v>
      </c>
      <c r="B6" s="3">
        <v>15</v>
      </c>
      <c r="C6" s="3" t="s">
        <v>32</v>
      </c>
      <c r="D6" s="3" t="s">
        <v>33</v>
      </c>
      <c r="E6" s="5" t="s">
        <v>41</v>
      </c>
      <c r="F6" s="6" t="s">
        <v>42</v>
      </c>
      <c r="G6" s="5" t="s">
        <v>43</v>
      </c>
      <c r="H6" s="6" t="s">
        <v>21</v>
      </c>
      <c r="I6" s="5" t="s">
        <v>44</v>
      </c>
      <c r="J6" s="6" t="s">
        <v>45</v>
      </c>
      <c r="K6" s="6">
        <v>46</v>
      </c>
      <c r="L6" s="12">
        <f t="shared" si="0"/>
        <v>0.901960784313726</v>
      </c>
      <c r="M6" s="13" t="s">
        <v>46</v>
      </c>
      <c r="N6" s="5" t="s">
        <v>40</v>
      </c>
      <c r="O6" s="3"/>
    </row>
    <row r="7" s="1" customFormat="1" ht="35" customHeight="1" spans="1:15">
      <c r="A7" s="4">
        <v>5</v>
      </c>
      <c r="B7" s="3">
        <v>15</v>
      </c>
      <c r="C7" s="3" t="s">
        <v>32</v>
      </c>
      <c r="D7" s="3" t="s">
        <v>33</v>
      </c>
      <c r="E7" s="5" t="s">
        <v>34</v>
      </c>
      <c r="F7" s="6" t="s">
        <v>47</v>
      </c>
      <c r="G7" s="5" t="s">
        <v>48</v>
      </c>
      <c r="H7" s="6" t="s">
        <v>21</v>
      </c>
      <c r="I7" s="5" t="s">
        <v>49</v>
      </c>
      <c r="J7" s="6" t="s">
        <v>50</v>
      </c>
      <c r="K7" s="6">
        <v>46</v>
      </c>
      <c r="L7" s="12">
        <f t="shared" si="0"/>
        <v>1</v>
      </c>
      <c r="M7" s="13" t="s">
        <v>51</v>
      </c>
      <c r="N7" s="5" t="s">
        <v>40</v>
      </c>
      <c r="O7" s="3"/>
    </row>
    <row r="8" s="1" customFormat="1" ht="35" customHeight="1" spans="1:15">
      <c r="A8" s="4">
        <v>6</v>
      </c>
      <c r="B8" s="3">
        <v>15</v>
      </c>
      <c r="C8" s="3" t="s">
        <v>32</v>
      </c>
      <c r="D8" s="3" t="s">
        <v>33</v>
      </c>
      <c r="E8" s="5" t="s">
        <v>52</v>
      </c>
      <c r="F8" s="6" t="s">
        <v>53</v>
      </c>
      <c r="G8" s="5" t="s">
        <v>54</v>
      </c>
      <c r="H8" s="6" t="s">
        <v>21</v>
      </c>
      <c r="I8" s="5" t="s">
        <v>55</v>
      </c>
      <c r="J8" s="6" t="s">
        <v>56</v>
      </c>
      <c r="K8" s="6">
        <v>80</v>
      </c>
      <c r="L8" s="12">
        <f t="shared" si="0"/>
        <v>0.975609756097561</v>
      </c>
      <c r="M8" s="13" t="s">
        <v>57</v>
      </c>
      <c r="N8" s="5" t="s">
        <v>40</v>
      </c>
      <c r="O8" s="3"/>
    </row>
    <row r="9" s="1" customFormat="1" ht="37.05" customHeight="1" spans="1:15">
      <c r="A9" s="4">
        <v>7</v>
      </c>
      <c r="B9" s="3">
        <v>15</v>
      </c>
      <c r="C9" s="3" t="s">
        <v>32</v>
      </c>
      <c r="D9" s="3" t="s">
        <v>33</v>
      </c>
      <c r="E9" s="5" t="s">
        <v>58</v>
      </c>
      <c r="F9" s="6" t="s">
        <v>59</v>
      </c>
      <c r="G9" s="5" t="s">
        <v>60</v>
      </c>
      <c r="H9" s="6" t="s">
        <v>21</v>
      </c>
      <c r="I9" s="5" t="s">
        <v>61</v>
      </c>
      <c r="J9" s="6" t="s">
        <v>62</v>
      </c>
      <c r="K9" s="6">
        <v>53</v>
      </c>
      <c r="L9" s="12">
        <f t="shared" si="0"/>
        <v>0.963636363636364</v>
      </c>
      <c r="M9" s="13" t="s">
        <v>63</v>
      </c>
      <c r="N9" s="5" t="s">
        <v>40</v>
      </c>
      <c r="O9" s="3"/>
    </row>
    <row r="10" s="1" customFormat="1" ht="37.05" customHeight="1" spans="1:15">
      <c r="A10" s="4">
        <v>8</v>
      </c>
      <c r="B10" s="3">
        <v>15</v>
      </c>
      <c r="C10" s="3" t="s">
        <v>32</v>
      </c>
      <c r="D10" s="3" t="s">
        <v>33</v>
      </c>
      <c r="E10" s="5" t="s">
        <v>58</v>
      </c>
      <c r="F10" s="6" t="s">
        <v>64</v>
      </c>
      <c r="G10" s="5" t="s">
        <v>65</v>
      </c>
      <c r="H10" s="6" t="s">
        <v>21</v>
      </c>
      <c r="I10" s="5" t="s">
        <v>66</v>
      </c>
      <c r="J10" s="6" t="s">
        <v>67</v>
      </c>
      <c r="K10" s="6">
        <v>75</v>
      </c>
      <c r="L10" s="12">
        <f t="shared" si="0"/>
        <v>1</v>
      </c>
      <c r="M10" s="13" t="s">
        <v>68</v>
      </c>
      <c r="N10" s="5" t="s">
        <v>40</v>
      </c>
      <c r="O10" s="3"/>
    </row>
    <row r="11" s="1" customFormat="1" ht="46" customHeight="1" spans="1:15">
      <c r="A11" s="4">
        <v>9</v>
      </c>
      <c r="B11" s="3">
        <v>15</v>
      </c>
      <c r="C11" s="5" t="s">
        <v>69</v>
      </c>
      <c r="D11" s="7" t="s">
        <v>70</v>
      </c>
      <c r="E11" s="5" t="s">
        <v>71</v>
      </c>
      <c r="F11" s="17" t="s">
        <v>72</v>
      </c>
      <c r="G11" s="5" t="s">
        <v>73</v>
      </c>
      <c r="H11" s="4" t="s">
        <v>21</v>
      </c>
      <c r="I11" s="5" t="s">
        <v>74</v>
      </c>
      <c r="J11" s="6">
        <v>113</v>
      </c>
      <c r="K11" s="4">
        <v>110</v>
      </c>
      <c r="L11" s="12">
        <f t="shared" si="0"/>
        <v>0.973451327433628</v>
      </c>
      <c r="M11" s="14" t="s">
        <v>75</v>
      </c>
      <c r="N11" s="6" t="s">
        <v>76</v>
      </c>
      <c r="O11" s="15"/>
    </row>
    <row r="12" s="1" customFormat="1" ht="32" customHeight="1" spans="1:15">
      <c r="A12" s="4">
        <v>10</v>
      </c>
      <c r="B12" s="3">
        <v>15</v>
      </c>
      <c r="C12" s="5" t="s">
        <v>69</v>
      </c>
      <c r="D12" s="4" t="s">
        <v>17</v>
      </c>
      <c r="E12" s="9" t="s">
        <v>77</v>
      </c>
      <c r="F12" s="18" t="s">
        <v>78</v>
      </c>
      <c r="G12" s="5" t="s">
        <v>79</v>
      </c>
      <c r="H12" s="4" t="s">
        <v>21</v>
      </c>
      <c r="I12" s="5" t="s">
        <v>80</v>
      </c>
      <c r="J12" s="6">
        <v>68</v>
      </c>
      <c r="K12" s="4">
        <v>66</v>
      </c>
      <c r="L12" s="12">
        <f t="shared" si="0"/>
        <v>0.970588235294118</v>
      </c>
      <c r="M12" s="16" t="s">
        <v>81</v>
      </c>
      <c r="N12" s="6" t="s">
        <v>76</v>
      </c>
      <c r="O12" s="15"/>
    </row>
    <row r="13" s="1" customFormat="1" ht="32" customHeight="1" spans="1:15">
      <c r="A13" s="4">
        <v>11</v>
      </c>
      <c r="B13" s="3">
        <v>15</v>
      </c>
      <c r="C13" s="5" t="s">
        <v>69</v>
      </c>
      <c r="D13" s="4" t="s">
        <v>17</v>
      </c>
      <c r="E13" s="5" t="s">
        <v>82</v>
      </c>
      <c r="F13" s="18" t="s">
        <v>83</v>
      </c>
      <c r="G13" s="5" t="s">
        <v>84</v>
      </c>
      <c r="H13" s="4" t="s">
        <v>21</v>
      </c>
      <c r="I13" s="5" t="s">
        <v>85</v>
      </c>
      <c r="J13" s="6">
        <v>55</v>
      </c>
      <c r="K13" s="4">
        <v>51</v>
      </c>
      <c r="L13" s="12">
        <f t="shared" si="0"/>
        <v>0.927272727272727</v>
      </c>
      <c r="M13" s="16" t="s">
        <v>86</v>
      </c>
      <c r="N13" s="6" t="s">
        <v>76</v>
      </c>
      <c r="O13" s="15"/>
    </row>
    <row r="14" s="1" customFormat="1" ht="60" customHeight="1" spans="1:15">
      <c r="A14" s="4">
        <v>12</v>
      </c>
      <c r="B14" s="3">
        <v>15</v>
      </c>
      <c r="C14" s="5" t="s">
        <v>69</v>
      </c>
      <c r="D14" s="4" t="s">
        <v>87</v>
      </c>
      <c r="E14" s="5" t="s">
        <v>88</v>
      </c>
      <c r="F14" s="18" t="s">
        <v>89</v>
      </c>
      <c r="G14" s="5" t="s">
        <v>90</v>
      </c>
      <c r="H14" s="4" t="s">
        <v>21</v>
      </c>
      <c r="I14" s="5" t="s">
        <v>91</v>
      </c>
      <c r="J14" s="6">
        <v>104</v>
      </c>
      <c r="K14" s="4">
        <v>95</v>
      </c>
      <c r="L14" s="12">
        <f t="shared" si="0"/>
        <v>0.913461538461538</v>
      </c>
      <c r="M14" s="16" t="s">
        <v>92</v>
      </c>
      <c r="N14" s="6" t="s">
        <v>76</v>
      </c>
      <c r="O14" s="15"/>
    </row>
    <row r="15" s="1" customFormat="1" ht="33" customHeight="1" spans="1:15">
      <c r="A15" s="4">
        <v>13</v>
      </c>
      <c r="B15" s="3">
        <v>15</v>
      </c>
      <c r="C15" s="5" t="s">
        <v>69</v>
      </c>
      <c r="D15" s="4" t="s">
        <v>93</v>
      </c>
      <c r="E15" s="5" t="s">
        <v>94</v>
      </c>
      <c r="F15" s="18" t="s">
        <v>95</v>
      </c>
      <c r="G15" s="5" t="s">
        <v>96</v>
      </c>
      <c r="H15" s="4" t="s">
        <v>21</v>
      </c>
      <c r="I15" s="5" t="s">
        <v>97</v>
      </c>
      <c r="J15" s="6">
        <v>63</v>
      </c>
      <c r="K15" s="4">
        <v>62</v>
      </c>
      <c r="L15" s="12">
        <f t="shared" si="0"/>
        <v>0.984126984126984</v>
      </c>
      <c r="M15" s="16" t="s">
        <v>98</v>
      </c>
      <c r="N15" s="6" t="s">
        <v>76</v>
      </c>
      <c r="O15" s="15"/>
    </row>
    <row r="16" s="1" customFormat="1" ht="35" customHeight="1" spans="1:15">
      <c r="A16" s="4">
        <v>14</v>
      </c>
      <c r="B16" s="3">
        <v>15</v>
      </c>
      <c r="C16" s="10" t="s">
        <v>99</v>
      </c>
      <c r="D16" s="3" t="s">
        <v>33</v>
      </c>
      <c r="E16" s="6" t="s">
        <v>100</v>
      </c>
      <c r="F16" s="6" t="s">
        <v>101</v>
      </c>
      <c r="G16" s="6" t="s">
        <v>102</v>
      </c>
      <c r="H16" s="11" t="s">
        <v>21</v>
      </c>
      <c r="I16" s="6" t="s">
        <v>103</v>
      </c>
      <c r="J16" s="6" t="s">
        <v>104</v>
      </c>
      <c r="K16" s="6">
        <v>64</v>
      </c>
      <c r="L16" s="12">
        <f t="shared" si="0"/>
        <v>0.96969696969697</v>
      </c>
      <c r="M16" s="13" t="s">
        <v>105</v>
      </c>
      <c r="N16" s="6" t="s">
        <v>106</v>
      </c>
      <c r="O16" s="3"/>
    </row>
    <row r="17" s="1" customFormat="1" ht="46" customHeight="1" spans="1:15">
      <c r="A17" s="4">
        <v>15</v>
      </c>
      <c r="B17" s="3">
        <v>15</v>
      </c>
      <c r="C17" s="10" t="s">
        <v>99</v>
      </c>
      <c r="D17" s="3" t="s">
        <v>33</v>
      </c>
      <c r="E17" s="6" t="s">
        <v>107</v>
      </c>
      <c r="F17" s="6" t="s">
        <v>108</v>
      </c>
      <c r="G17" s="6" t="s">
        <v>109</v>
      </c>
      <c r="H17" s="11" t="s">
        <v>21</v>
      </c>
      <c r="I17" s="6" t="s">
        <v>110</v>
      </c>
      <c r="J17" s="6" t="s">
        <v>111</v>
      </c>
      <c r="K17" s="6">
        <v>64</v>
      </c>
      <c r="L17" s="12">
        <f t="shared" si="0"/>
        <v>0.984615384615385</v>
      </c>
      <c r="M17" s="13" t="s">
        <v>112</v>
      </c>
      <c r="N17" s="6" t="s">
        <v>106</v>
      </c>
      <c r="O17" s="3"/>
    </row>
    <row r="18" s="1" customFormat="1" ht="32" customHeight="1" spans="1:15">
      <c r="A18" s="4">
        <v>16</v>
      </c>
      <c r="B18" s="3">
        <v>15</v>
      </c>
      <c r="C18" s="10" t="s">
        <v>99</v>
      </c>
      <c r="D18" s="3" t="s">
        <v>33</v>
      </c>
      <c r="E18" s="6" t="s">
        <v>113</v>
      </c>
      <c r="F18" s="6" t="s">
        <v>114</v>
      </c>
      <c r="G18" s="6" t="s">
        <v>115</v>
      </c>
      <c r="H18" s="11" t="s">
        <v>21</v>
      </c>
      <c r="I18" s="6" t="s">
        <v>116</v>
      </c>
      <c r="J18" s="6" t="s">
        <v>117</v>
      </c>
      <c r="K18" s="6">
        <v>70</v>
      </c>
      <c r="L18" s="12">
        <f t="shared" si="0"/>
        <v>0.972222222222222</v>
      </c>
      <c r="M18" s="13" t="s">
        <v>118</v>
      </c>
      <c r="N18" s="6" t="s">
        <v>106</v>
      </c>
      <c r="O18" s="3"/>
    </row>
    <row r="19" s="1" customFormat="1" ht="33" customHeight="1" spans="1:15">
      <c r="A19" s="4">
        <v>17</v>
      </c>
      <c r="B19" s="3">
        <v>15</v>
      </c>
      <c r="C19" s="10" t="s">
        <v>99</v>
      </c>
      <c r="D19" s="4" t="s">
        <v>93</v>
      </c>
      <c r="E19" s="6" t="s">
        <v>107</v>
      </c>
      <c r="F19" s="6" t="s">
        <v>108</v>
      </c>
      <c r="G19" s="6" t="s">
        <v>109</v>
      </c>
      <c r="H19" s="11" t="s">
        <v>21</v>
      </c>
      <c r="I19" s="6" t="s">
        <v>110</v>
      </c>
      <c r="J19" s="6" t="s">
        <v>119</v>
      </c>
      <c r="K19" s="6">
        <v>65</v>
      </c>
      <c r="L19" s="12">
        <f t="shared" si="0"/>
        <v>0.942028985507246</v>
      </c>
      <c r="M19" s="13" t="s">
        <v>120</v>
      </c>
      <c r="N19" s="6" t="s">
        <v>106</v>
      </c>
      <c r="O19" s="3"/>
    </row>
    <row r="20" s="1" customFormat="1" ht="35" customHeight="1" spans="1:15">
      <c r="A20" s="4">
        <v>18</v>
      </c>
      <c r="B20" s="3">
        <v>15</v>
      </c>
      <c r="C20" s="10" t="s">
        <v>99</v>
      </c>
      <c r="D20" s="4" t="s">
        <v>93</v>
      </c>
      <c r="E20" s="6" t="s">
        <v>121</v>
      </c>
      <c r="F20" s="6" t="s">
        <v>122</v>
      </c>
      <c r="G20" s="6" t="s">
        <v>123</v>
      </c>
      <c r="H20" s="11" t="s">
        <v>21</v>
      </c>
      <c r="I20" s="6" t="s">
        <v>124</v>
      </c>
      <c r="J20" s="6" t="s">
        <v>111</v>
      </c>
      <c r="K20" s="6">
        <v>63</v>
      </c>
      <c r="L20" s="12">
        <f t="shared" si="0"/>
        <v>0.969230769230769</v>
      </c>
      <c r="M20" s="13" t="s">
        <v>112</v>
      </c>
      <c r="N20" s="6" t="s">
        <v>106</v>
      </c>
      <c r="O20" s="3"/>
    </row>
    <row r="21" s="1" customFormat="1" ht="31" customHeight="1" spans="1:15">
      <c r="A21" s="4">
        <v>19</v>
      </c>
      <c r="B21" s="3">
        <v>15</v>
      </c>
      <c r="C21" s="10" t="s">
        <v>99</v>
      </c>
      <c r="D21" s="6" t="s">
        <v>33</v>
      </c>
      <c r="E21" s="6" t="s">
        <v>125</v>
      </c>
      <c r="F21" s="6" t="s">
        <v>126</v>
      </c>
      <c r="G21" s="6" t="s">
        <v>127</v>
      </c>
      <c r="H21" s="3" t="s">
        <v>21</v>
      </c>
      <c r="I21" s="5" t="s">
        <v>128</v>
      </c>
      <c r="J21" s="6" t="s">
        <v>129</v>
      </c>
      <c r="K21" s="4">
        <v>80</v>
      </c>
      <c r="L21" s="12">
        <f t="shared" si="0"/>
        <v>0.963855421686747</v>
      </c>
      <c r="M21" s="13" t="s">
        <v>130</v>
      </c>
      <c r="N21" s="5" t="s">
        <v>131</v>
      </c>
      <c r="O21" s="15"/>
    </row>
    <row r="22" s="1" customFormat="1" ht="32" customHeight="1" spans="1:15">
      <c r="A22" s="4">
        <v>20</v>
      </c>
      <c r="B22" s="3">
        <v>15</v>
      </c>
      <c r="C22" s="10" t="s">
        <v>99</v>
      </c>
      <c r="D22" s="6" t="s">
        <v>33</v>
      </c>
      <c r="E22" s="6" t="s">
        <v>132</v>
      </c>
      <c r="F22" s="6" t="s">
        <v>133</v>
      </c>
      <c r="G22" s="6" t="s">
        <v>134</v>
      </c>
      <c r="H22" s="3" t="s">
        <v>21</v>
      </c>
      <c r="I22" s="6" t="s">
        <v>135</v>
      </c>
      <c r="J22" s="6" t="s">
        <v>136</v>
      </c>
      <c r="K22" s="4">
        <v>71</v>
      </c>
      <c r="L22" s="12">
        <f t="shared" si="0"/>
        <v>0.972602739726027</v>
      </c>
      <c r="M22" s="13" t="s">
        <v>137</v>
      </c>
      <c r="N22" s="5" t="s">
        <v>131</v>
      </c>
      <c r="O22" s="15"/>
    </row>
    <row r="23" s="1" customFormat="1" customHeight="1" spans="1:15">
      <c r="A23" s="4">
        <v>21</v>
      </c>
      <c r="B23" s="3">
        <v>15</v>
      </c>
      <c r="C23" s="10" t="s">
        <v>99</v>
      </c>
      <c r="D23" s="6" t="s">
        <v>33</v>
      </c>
      <c r="E23" s="5" t="s">
        <v>138</v>
      </c>
      <c r="F23" s="18" t="s">
        <v>139</v>
      </c>
      <c r="G23" s="5" t="s">
        <v>140</v>
      </c>
      <c r="H23" s="3" t="s">
        <v>21</v>
      </c>
      <c r="I23" s="5" t="s">
        <v>141</v>
      </c>
      <c r="J23" s="6">
        <v>61</v>
      </c>
      <c r="K23" s="4">
        <v>58</v>
      </c>
      <c r="L23" s="12">
        <f t="shared" si="0"/>
        <v>0.950819672131147</v>
      </c>
      <c r="M23" s="13" t="s">
        <v>142</v>
      </c>
      <c r="N23" s="5" t="s">
        <v>143</v>
      </c>
      <c r="O23" s="15"/>
    </row>
    <row r="24" s="1" customFormat="1" ht="35" customHeight="1" spans="1:15">
      <c r="A24" s="4">
        <v>22</v>
      </c>
      <c r="B24" s="3">
        <v>15</v>
      </c>
      <c r="C24" s="10" t="s">
        <v>99</v>
      </c>
      <c r="D24" s="6" t="s">
        <v>33</v>
      </c>
      <c r="E24" s="5" t="s">
        <v>144</v>
      </c>
      <c r="F24" s="6">
        <v>120048</v>
      </c>
      <c r="G24" s="5" t="s">
        <v>145</v>
      </c>
      <c r="H24" s="3" t="s">
        <v>21</v>
      </c>
      <c r="I24" s="5" t="s">
        <v>146</v>
      </c>
      <c r="J24" s="6">
        <v>69</v>
      </c>
      <c r="K24" s="4">
        <v>65</v>
      </c>
      <c r="L24" s="12">
        <f t="shared" si="0"/>
        <v>0.942028985507246</v>
      </c>
      <c r="M24" s="13" t="s">
        <v>147</v>
      </c>
      <c r="N24" s="5" t="s">
        <v>143</v>
      </c>
      <c r="O24" s="15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2024-12-16T05:53:34Z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0CB05A1581F94F64821A72EC3295DA8B_13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