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<sst xmlns="http://schemas.openxmlformats.org/spreadsheetml/2006/main" count="272" uniqueCount="158">
  <si>
    <t>合肥城市学院课堂教学基本情况记录表(2024-2025学年第1学期第16周）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</si>
  <si>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</si>
  <si>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</si>
  <si>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</si>
  <si>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</si>
  <si>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</si>
  <si>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</si>
  <si>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</si>
  <si>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</si>
  <si>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</si>
  <si>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</si>
  <si>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</si>
  <si>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</si>
  <si>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</si>
  <si>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</si>
  <si>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</si>
  <si>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</si>
  <si>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第1节</t>
  </si>
  <si>
    <t>包装设计</t>
  </si>
  <si>
    <t>020147</t>
  </si>
  <si>
    <r>
      <rPr>
        <sz val="12"/>
        <rFont val="宋体"/>
        <charset val="134"/>
        <scheme val="minor"/>
      </rPr>
      <t>杜</t>
    </r>
    <r>
      <rPr>
        <sz val="12"/>
        <rFont val="宋体"/>
        <charset val="0"/>
        <scheme val="minor"/>
      </rPr>
      <t xml:space="preserve">   </t>
    </r>
    <r>
      <rPr>
        <sz val="12"/>
        <rFont val="宋体"/>
        <charset val="134"/>
        <scheme val="minor"/>
      </rPr>
      <t>冰、赵  青</t>
    </r>
  </si>
  <si>
    <t>√</t>
  </si>
  <si>
    <t>东教106</t>
  </si>
  <si>
    <t>22视觉传达①</t>
  </si>
  <si>
    <t>建筑与艺术学院</t>
  </si>
  <si>
    <t>标志设计</t>
  </si>
  <si>
    <t>020170</t>
  </si>
  <si>
    <t>李  敏</t>
  </si>
  <si>
    <t>东教205</t>
  </si>
  <si>
    <t>24视觉传达（专升本）①</t>
  </si>
  <si>
    <t>室内陈设与艺术设计</t>
  </si>
  <si>
    <t>250009</t>
  </si>
  <si>
    <t>席冬亮、范倩颖</t>
  </si>
  <si>
    <t>东教309</t>
  </si>
  <si>
    <t>24环设（专升本）②</t>
  </si>
  <si>
    <t>020066</t>
  </si>
  <si>
    <r>
      <rPr>
        <sz val="12"/>
        <rFont val="宋体"/>
        <charset val="134"/>
        <scheme val="minor"/>
      </rPr>
      <t>刘</t>
    </r>
    <r>
      <rPr>
        <sz val="12"/>
        <rFont val="宋体"/>
        <charset val="0"/>
        <scheme val="minor"/>
      </rPr>
      <t xml:space="preserve">   </t>
    </r>
    <r>
      <rPr>
        <sz val="12"/>
        <rFont val="宋体"/>
        <charset val="134"/>
        <scheme val="minor"/>
      </rPr>
      <t>颖、汪心慧</t>
    </r>
  </si>
  <si>
    <t>东教311</t>
  </si>
  <si>
    <t>24环设（专升本）③</t>
  </si>
  <si>
    <t>星期三</t>
  </si>
  <si>
    <r>
      <rPr>
        <sz val="12"/>
        <rFont val="宋体"/>
        <charset val="134"/>
        <scheme val="minor"/>
      </rPr>
      <t>第</t>
    </r>
    <r>
      <rPr>
        <sz val="12"/>
        <color rgb="FF333333"/>
        <rFont val="宋体"/>
        <charset val="0"/>
        <scheme val="minor"/>
      </rPr>
      <t>5节</t>
    </r>
  </si>
  <si>
    <t>大学英语B1</t>
  </si>
  <si>
    <t xml:space="preserve"> 高  康</t>
  </si>
  <si>
    <t>南教102</t>
  </si>
  <si>
    <t>24环设①
24环设②</t>
  </si>
  <si>
    <t>基础部</t>
  </si>
  <si>
    <r>
      <rPr>
        <sz val="12"/>
        <rFont val="宋体"/>
        <charset val="134"/>
        <scheme val="minor"/>
      </rPr>
      <t>第</t>
    </r>
    <r>
      <rPr>
        <sz val="12"/>
        <color rgb="FF333333"/>
        <rFont val="宋体"/>
        <charset val="134"/>
        <scheme val="minor"/>
      </rPr>
      <t>5节</t>
    </r>
  </si>
  <si>
    <t>大学物理A2</t>
  </si>
  <si>
    <t>孔  文</t>
  </si>
  <si>
    <t xml:space="preserve"> 南教207</t>
  </si>
  <si>
    <t xml:space="preserve"> 23道桥①
23道桥②</t>
  </si>
  <si>
    <t xml:space="preserve">概率论与数理统计A </t>
  </si>
  <si>
    <t>李俊福</t>
  </si>
  <si>
    <t xml:space="preserve"> 南教506</t>
  </si>
  <si>
    <t xml:space="preserve"> 23工管③
23工管④</t>
  </si>
  <si>
    <t xml:space="preserve"> 高等数学A1</t>
  </si>
  <si>
    <t xml:space="preserve"> 操和友</t>
  </si>
  <si>
    <t xml:space="preserve"> 综训203</t>
  </si>
  <si>
    <t xml:space="preserve"> 24电子③
24电子④</t>
  </si>
  <si>
    <t>第5节</t>
  </si>
  <si>
    <t xml:space="preserve"> 大学英语A1</t>
  </si>
  <si>
    <t>范媛媛</t>
  </si>
  <si>
    <t>综训203</t>
  </si>
  <si>
    <t xml:space="preserve"> 24汽车服务③
24汽车服务④</t>
  </si>
  <si>
    <t>国家安全概论</t>
  </si>
  <si>
    <t>王  琼</t>
  </si>
  <si>
    <t>南教302</t>
  </si>
  <si>
    <t>24给排水①
24给排水②</t>
  </si>
  <si>
    <t>马克思主义学院</t>
  </si>
  <si>
    <t xml:space="preserve"> 胡  炜</t>
  </si>
  <si>
    <t xml:space="preserve"> 综训201</t>
  </si>
  <si>
    <t>24物联网①
24物联网②</t>
  </si>
  <si>
    <t xml:space="preserve"> 杜荣沁</t>
  </si>
  <si>
    <t xml:space="preserve"> 综训202</t>
  </si>
  <si>
    <t>24电气③
24电气④</t>
  </si>
  <si>
    <t xml:space="preserve"> 许丽萍</t>
  </si>
  <si>
    <t xml:space="preserve"> 综训601</t>
  </si>
  <si>
    <t xml:space="preserve"> 24机械电子①
24机械电子②</t>
  </si>
  <si>
    <t>星期四</t>
  </si>
  <si>
    <r>
      <rPr>
        <sz val="12"/>
        <rFont val="宋体"/>
        <charset val="134"/>
        <scheme val="major"/>
      </rPr>
      <t>第</t>
    </r>
    <r>
      <rPr>
        <sz val="12"/>
        <rFont val="宋体"/>
        <charset val="0"/>
        <scheme val="major"/>
      </rPr>
      <t>10节</t>
    </r>
  </si>
  <si>
    <t>云计算技术</t>
  </si>
  <si>
    <t>030209</t>
  </si>
  <si>
    <t>张富城</t>
  </si>
  <si>
    <r>
      <rPr>
        <sz val="12"/>
        <rFont val="宋体"/>
        <charset val="134"/>
        <scheme val="major"/>
      </rPr>
      <t>综训</t>
    </r>
    <r>
      <rPr>
        <sz val="12"/>
        <rFont val="宋体"/>
        <charset val="0"/>
        <scheme val="major"/>
      </rPr>
      <t>203</t>
    </r>
  </si>
  <si>
    <t>22大数据①
22大数据②</t>
  </si>
  <si>
    <t>机械与电气工程学院</t>
  </si>
  <si>
    <t>工程电磁场</t>
  </si>
  <si>
    <t>030069</t>
  </si>
  <si>
    <t>孟  坚</t>
  </si>
  <si>
    <t>综训502</t>
  </si>
  <si>
    <t>102</t>
  </si>
  <si>
    <t>23电气③
23电气④</t>
  </si>
  <si>
    <t>现代汽车电子技术</t>
  </si>
  <si>
    <t>030174</t>
  </si>
  <si>
    <t>滕  勤</t>
  </si>
  <si>
    <t>综训204</t>
  </si>
  <si>
    <t>52</t>
  </si>
  <si>
    <t>22汽车服务①
22汽车服务②</t>
  </si>
  <si>
    <t>无机及水分析化学</t>
  </si>
  <si>
    <t>010003</t>
  </si>
  <si>
    <t>陈雅丽</t>
  </si>
  <si>
    <t>南教305</t>
  </si>
  <si>
    <t>76</t>
  </si>
  <si>
    <t>土木工程学院</t>
  </si>
  <si>
    <t>专业软件介绍</t>
  </si>
  <si>
    <t>010197</t>
  </si>
  <si>
    <t>舒  灏</t>
  </si>
  <si>
    <t>实211N</t>
  </si>
  <si>
    <t>41</t>
  </si>
  <si>
    <t>23土木（专升本）③</t>
  </si>
  <si>
    <t>电化学原理</t>
  </si>
  <si>
    <t>010205</t>
  </si>
  <si>
    <t>张家欣</t>
  </si>
  <si>
    <t>南教207</t>
  </si>
  <si>
    <t>72</t>
  </si>
  <si>
    <t>22无机非①
22无机非②</t>
  </si>
  <si>
    <t>空调工程</t>
  </si>
  <si>
    <t>010041</t>
  </si>
  <si>
    <t>王晏平</t>
  </si>
  <si>
    <t>东教403</t>
  </si>
  <si>
    <t>70</t>
  </si>
  <si>
    <t>22环能①
22环能②</t>
  </si>
  <si>
    <t>第3节</t>
  </si>
  <si>
    <t>星期五</t>
  </si>
  <si>
    <t>第2节</t>
  </si>
  <si>
    <t>劳动关系与劳动法</t>
  </si>
  <si>
    <t>040136</t>
  </si>
  <si>
    <t>刘  青</t>
  </si>
  <si>
    <t>73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</si>
  <si>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人力资源（专升本）⑦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人力资源（专升本）⑧</t>
    </r>
  </si>
  <si>
    <t>经济与管理学院</t>
  </si>
  <si>
    <t>财务会计学1</t>
  </si>
  <si>
    <t>040116</t>
  </si>
  <si>
    <t>李陈悦</t>
  </si>
  <si>
    <t>东教506</t>
  </si>
  <si>
    <t>94</t>
  </si>
  <si>
    <r>
      <rPr>
        <sz val="12"/>
        <rFont val="宋体"/>
        <charset val="0"/>
        <scheme val="minor"/>
      </rPr>
      <t>23</t>
    </r>
    <r>
      <rPr>
        <sz val="12"/>
        <rFont val="宋体"/>
        <charset val="134"/>
        <scheme val="minor"/>
      </rPr>
      <t>财务①</t>
    </r>
    <r>
      <rPr>
        <sz val="12"/>
        <rFont val="宋体"/>
        <charset val="0"/>
        <scheme val="minor"/>
      </rPr>
      <t xml:space="preserve">
23</t>
    </r>
    <r>
      <rPr>
        <sz val="12"/>
        <rFont val="宋体"/>
        <charset val="134"/>
        <scheme val="minor"/>
      </rPr>
      <t>财务②</t>
    </r>
  </si>
  <si>
    <t>管理学</t>
  </si>
  <si>
    <t>230017</t>
  </si>
  <si>
    <t>刘玉林</t>
  </si>
  <si>
    <t>东教406</t>
  </si>
  <si>
    <t>78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</si>
  <si>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造价（专升本）①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造价（专升本）②</t>
    </r>
  </si>
  <si>
    <t>工程经济学</t>
  </si>
  <si>
    <t>040166</t>
  </si>
  <si>
    <t>尉廷华</t>
  </si>
  <si>
    <t>东教102</t>
  </si>
  <si>
    <t>79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</si>
  <si>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造价（专升本）③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造价（专升本）④</t>
    </r>
  </si>
  <si>
    <t>组织设计与工作分析</t>
  </si>
  <si>
    <t>040008</t>
  </si>
  <si>
    <t>葛英刚</t>
  </si>
  <si>
    <t>69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</si>
  <si>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人力资源（专升本）①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人力资源（专升本）②</t>
    </r>
  </si>
  <si>
    <t>040171</t>
  </si>
  <si>
    <t>赵斌斌</t>
  </si>
  <si>
    <t>南教501</t>
  </si>
  <si>
    <r>
      <rPr>
        <sz val="12"/>
        <rFont val="宋体"/>
        <charset val="0"/>
        <scheme val="minor"/>
      </rPr>
      <t>24</t>
    </r>
    <r>
      <rPr>
        <sz val="12"/>
        <rFont val="宋体"/>
        <charset val="134"/>
        <scheme val="minor"/>
      </rPr>
      <t>人力资源（专升本）⑤</t>
    </r>
    <r>
      <rPr>
        <sz val="12"/>
        <rFont val="宋体"/>
        <charset val="0"/>
        <scheme val="minor"/>
      </rPr>
      <t xml:space="preserve">
24</t>
    </r>
    <r>
      <rPr>
        <sz val="12"/>
        <rFont val="宋体"/>
        <charset val="134"/>
        <scheme val="minor"/>
      </rPr>
      <t>人力资源（专升本）⑥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</si>
</sst>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333333"/>
      <name val="宋体"/>
      <charset val="0"/>
      <scheme val="minor"/>
    </font>
    <font>
      <sz val="12"/>
      <color rgb="FF333333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N6" sqref="N6"/>
    </sheetView>
  </sheetViews>
  <sheetFormatPr defaultColWidth="9" defaultRowHeight="36" customHeight="1"/>
  <cols>
    <col min="1" max="1" width="5.13333333333333" style="1" customWidth="1"/>
    <col min="2" max="2" width="6.4" style="1" customWidth="1"/>
    <col min="3" max="3" width="7.6" style="1" customWidth="1"/>
    <col min="4" max="4" width="7.73333333333333" style="1" customWidth="1"/>
    <col min="5" max="5" width="22.25" style="1" customWidth="1"/>
    <col min="6" max="8" width="9" style="1"/>
    <col min="9" max="9" width="14.1333333333333" style="1" customWidth="1"/>
    <col min="10" max="11" width="9" style="1"/>
    <col min="12" max="12" width="10.4" style="3"/>
    <col min="13" max="13" width="31.6" style="1" customWidth="1"/>
    <col min="14" max="14" width="24.375" style="1" customWidth="1"/>
    <col min="15" max="16384" width="9" style="1"/>
  </cols>
  <sheetData>
    <row r="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4"/>
      <c r="N1" s="4"/>
      <c r="O1" s="4"/>
    </row>
    <row r="2" s="1" customFormat="1" ht="6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  <c r="M2" s="6" t="s">
        <v>13</v>
      </c>
      <c r="N2" s="6" t="s">
        <v>14</v>
      </c>
      <c r="O2" s="5" t="s">
        <v>15</v>
      </c>
    </row>
    <row r="3" s="1" customFormat="1" ht="35" customHeight="1" spans="1:15">
      <c r="A3" s="6">
        <v>1</v>
      </c>
      <c r="B3" s="5">
        <v>16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>
        <v>36</v>
      </c>
      <c r="K3" s="5">
        <v>35</v>
      </c>
      <c r="L3" s="15">
        <f>K3/J3</f>
        <v>0.972222222222222</v>
      </c>
      <c r="M3" s="6" t="s">
        <v>23</v>
      </c>
      <c r="N3" s="5" t="s">
        <v>24</v>
      </c>
      <c r="O3" s="5"/>
    </row>
    <row r="4" s="1" customFormat="1" ht="35" customHeight="1" spans="1:15">
      <c r="A4" s="6">
        <v>2</v>
      </c>
      <c r="B4" s="5">
        <v>16</v>
      </c>
      <c r="C4" s="6" t="s">
        <v>16</v>
      </c>
      <c r="D4" s="6" t="s">
        <v>17</v>
      </c>
      <c r="E4" s="6" t="s">
        <v>25</v>
      </c>
      <c r="F4" s="6" t="s">
        <v>26</v>
      </c>
      <c r="G4" s="6" t="s">
        <v>27</v>
      </c>
      <c r="H4" s="6" t="s">
        <v>21</v>
      </c>
      <c r="I4" s="6" t="s">
        <v>28</v>
      </c>
      <c r="J4" s="6">
        <v>44</v>
      </c>
      <c r="K4" s="5">
        <v>43</v>
      </c>
      <c r="L4" s="15">
        <f t="shared" ref="L4:L30" si="0">K4/J4</f>
        <v>0.977272727272727</v>
      </c>
      <c r="M4" s="6" t="s">
        <v>29</v>
      </c>
      <c r="N4" s="5" t="s">
        <v>24</v>
      </c>
      <c r="O4" s="5"/>
    </row>
    <row r="5" s="1" customFormat="1" ht="32" customHeight="1" spans="1:15">
      <c r="A5" s="6">
        <v>3</v>
      </c>
      <c r="B5" s="5">
        <v>16</v>
      </c>
      <c r="C5" s="6" t="s">
        <v>16</v>
      </c>
      <c r="D5" s="6" t="s">
        <v>17</v>
      </c>
      <c r="E5" s="6" t="s">
        <v>30</v>
      </c>
      <c r="F5" s="6" t="s">
        <v>31</v>
      </c>
      <c r="G5" s="6" t="s">
        <v>32</v>
      </c>
      <c r="H5" s="6" t="s">
        <v>21</v>
      </c>
      <c r="I5" s="6" t="s">
        <v>33</v>
      </c>
      <c r="J5" s="6">
        <v>26</v>
      </c>
      <c r="K5" s="5">
        <v>24</v>
      </c>
      <c r="L5" s="15">
        <f t="shared" si="0"/>
        <v>0.923076923076923</v>
      </c>
      <c r="M5" s="6" t="s">
        <v>34</v>
      </c>
      <c r="N5" s="5" t="s">
        <v>24</v>
      </c>
      <c r="O5" s="5"/>
    </row>
    <row r="6" s="1" customFormat="1" ht="35" customHeight="1" spans="1:15">
      <c r="A6" s="6">
        <v>4</v>
      </c>
      <c r="B6" s="5">
        <v>16</v>
      </c>
      <c r="C6" s="6" t="s">
        <v>16</v>
      </c>
      <c r="D6" s="6" t="s">
        <v>17</v>
      </c>
      <c r="E6" s="6" t="s">
        <v>30</v>
      </c>
      <c r="F6" s="24" t="s">
        <v>35</v>
      </c>
      <c r="G6" s="6" t="s">
        <v>36</v>
      </c>
      <c r="H6" s="6" t="s">
        <v>21</v>
      </c>
      <c r="I6" s="6" t="s">
        <v>37</v>
      </c>
      <c r="J6" s="16">
        <v>34</v>
      </c>
      <c r="K6" s="16">
        <v>31</v>
      </c>
      <c r="L6" s="15">
        <f t="shared" si="0"/>
        <v>0.911764705882353</v>
      </c>
      <c r="M6" s="6" t="s">
        <v>38</v>
      </c>
      <c r="N6" s="5" t="s">
        <v>24</v>
      </c>
      <c r="O6" s="5"/>
    </row>
    <row r="7" s="1" customFormat="1" ht="35" customHeight="1" spans="1:15">
      <c r="A7" s="6">
        <v>5</v>
      </c>
      <c r="B7" s="5">
        <v>16</v>
      </c>
      <c r="C7" s="6" t="s">
        <v>39</v>
      </c>
      <c r="D7" s="6" t="s">
        <v>40</v>
      </c>
      <c r="E7" s="6" t="s">
        <v>41</v>
      </c>
      <c r="F7" s="6">
        <v>110030</v>
      </c>
      <c r="G7" s="7" t="s">
        <v>42</v>
      </c>
      <c r="H7" s="6" t="s">
        <v>21</v>
      </c>
      <c r="I7" s="7" t="s">
        <v>43</v>
      </c>
      <c r="J7" s="12">
        <v>68</v>
      </c>
      <c r="K7" s="6">
        <v>59</v>
      </c>
      <c r="L7" s="15">
        <f t="shared" si="0"/>
        <v>0.867647058823529</v>
      </c>
      <c r="M7" s="17" t="s">
        <v>44</v>
      </c>
      <c r="N7" s="18" t="s">
        <v>45</v>
      </c>
      <c r="O7" s="19"/>
    </row>
    <row r="8" s="1" customFormat="1" ht="35" customHeight="1" spans="1:15">
      <c r="A8" s="6">
        <v>6</v>
      </c>
      <c r="B8" s="5">
        <v>16</v>
      </c>
      <c r="C8" s="6" t="s">
        <v>39</v>
      </c>
      <c r="D8" s="6" t="s">
        <v>46</v>
      </c>
      <c r="E8" s="6" t="s">
        <v>47</v>
      </c>
      <c r="F8" s="6">
        <v>110146</v>
      </c>
      <c r="G8" s="7" t="s">
        <v>48</v>
      </c>
      <c r="H8" s="6" t="s">
        <v>21</v>
      </c>
      <c r="I8" s="7" t="s">
        <v>49</v>
      </c>
      <c r="J8" s="12">
        <v>58</v>
      </c>
      <c r="K8" s="6">
        <v>53</v>
      </c>
      <c r="L8" s="15">
        <f t="shared" si="0"/>
        <v>0.913793103448276</v>
      </c>
      <c r="M8" s="20" t="s">
        <v>50</v>
      </c>
      <c r="N8" s="18" t="s">
        <v>45</v>
      </c>
      <c r="O8" s="19"/>
    </row>
    <row r="9" s="1" customFormat="1" ht="37.05" customHeight="1" spans="1:15">
      <c r="A9" s="6">
        <v>7</v>
      </c>
      <c r="B9" s="6">
        <v>16</v>
      </c>
      <c r="C9" s="6" t="s">
        <v>39</v>
      </c>
      <c r="D9" s="6" t="s">
        <v>17</v>
      </c>
      <c r="E9" s="6" t="s">
        <v>51</v>
      </c>
      <c r="F9" s="6">
        <v>110121</v>
      </c>
      <c r="G9" s="7" t="s">
        <v>52</v>
      </c>
      <c r="H9" s="6" t="s">
        <v>21</v>
      </c>
      <c r="I9" s="7" t="s">
        <v>53</v>
      </c>
      <c r="J9" s="12">
        <v>62</v>
      </c>
      <c r="K9" s="6">
        <v>58</v>
      </c>
      <c r="L9" s="15">
        <f t="shared" si="0"/>
        <v>0.935483870967742</v>
      </c>
      <c r="M9" s="20" t="s">
        <v>54</v>
      </c>
      <c r="N9" s="20" t="s">
        <v>45</v>
      </c>
      <c r="O9" s="19"/>
    </row>
    <row r="10" s="1" customFormat="1" ht="37.05" customHeight="1" spans="1:15">
      <c r="A10" s="6">
        <v>8</v>
      </c>
      <c r="B10" s="6">
        <v>16</v>
      </c>
      <c r="C10" s="6" t="s">
        <v>39</v>
      </c>
      <c r="D10" s="6" t="s">
        <v>17</v>
      </c>
      <c r="E10" s="6" t="s">
        <v>55</v>
      </c>
      <c r="F10" s="6">
        <v>110035</v>
      </c>
      <c r="G10" s="7" t="s">
        <v>56</v>
      </c>
      <c r="H10" s="6" t="s">
        <v>21</v>
      </c>
      <c r="I10" s="7" t="s">
        <v>57</v>
      </c>
      <c r="J10" s="12">
        <v>74</v>
      </c>
      <c r="K10" s="6">
        <v>72</v>
      </c>
      <c r="L10" s="15">
        <f t="shared" si="0"/>
        <v>0.972972972972973</v>
      </c>
      <c r="M10" s="20" t="s">
        <v>58</v>
      </c>
      <c r="N10" s="20" t="s">
        <v>45</v>
      </c>
      <c r="O10" s="19"/>
    </row>
    <row r="11" s="1" customFormat="1" ht="46" customHeight="1" spans="1:15">
      <c r="A11" s="6">
        <v>9</v>
      </c>
      <c r="B11" s="6">
        <v>16</v>
      </c>
      <c r="C11" s="6" t="s">
        <v>39</v>
      </c>
      <c r="D11" s="6" t="s">
        <v>59</v>
      </c>
      <c r="E11" s="6" t="s">
        <v>60</v>
      </c>
      <c r="F11" s="6">
        <v>110027</v>
      </c>
      <c r="G11" s="7" t="s">
        <v>61</v>
      </c>
      <c r="H11" s="6" t="s">
        <v>21</v>
      </c>
      <c r="I11" s="7" t="s">
        <v>62</v>
      </c>
      <c r="J11" s="12">
        <v>68</v>
      </c>
      <c r="K11" s="5">
        <v>63</v>
      </c>
      <c r="L11" s="15">
        <f t="shared" si="0"/>
        <v>0.926470588235294</v>
      </c>
      <c r="M11" s="20" t="s">
        <v>63</v>
      </c>
      <c r="N11" s="20" t="s">
        <v>45</v>
      </c>
      <c r="O11" s="5"/>
    </row>
    <row r="12" s="1" customFormat="1" ht="32" customHeight="1" spans="1:15">
      <c r="A12" s="6">
        <v>10</v>
      </c>
      <c r="B12" s="6">
        <v>16</v>
      </c>
      <c r="C12" s="6" t="s">
        <v>39</v>
      </c>
      <c r="D12" s="6" t="s">
        <v>17</v>
      </c>
      <c r="E12" s="6" t="s">
        <v>64</v>
      </c>
      <c r="F12" s="6">
        <v>230035</v>
      </c>
      <c r="G12" s="7" t="s">
        <v>65</v>
      </c>
      <c r="H12" s="6" t="s">
        <v>21</v>
      </c>
      <c r="I12" s="7" t="s">
        <v>66</v>
      </c>
      <c r="J12" s="12">
        <v>66</v>
      </c>
      <c r="K12" s="6">
        <v>61</v>
      </c>
      <c r="L12" s="15">
        <f t="shared" si="0"/>
        <v>0.924242424242424</v>
      </c>
      <c r="M12" s="20" t="s">
        <v>67</v>
      </c>
      <c r="N12" s="20" t="s">
        <v>68</v>
      </c>
      <c r="O12" s="19"/>
    </row>
    <row r="13" s="1" customFormat="1" ht="32" customHeight="1" spans="1:15">
      <c r="A13" s="6">
        <v>11</v>
      </c>
      <c r="B13" s="6">
        <v>16</v>
      </c>
      <c r="C13" s="6" t="s">
        <v>39</v>
      </c>
      <c r="D13" s="6" t="s">
        <v>17</v>
      </c>
      <c r="E13" s="6" t="s">
        <v>64</v>
      </c>
      <c r="F13" s="6">
        <v>120050</v>
      </c>
      <c r="G13" s="7" t="s">
        <v>69</v>
      </c>
      <c r="H13" s="6" t="s">
        <v>21</v>
      </c>
      <c r="I13" s="7" t="s">
        <v>70</v>
      </c>
      <c r="J13" s="12">
        <v>71</v>
      </c>
      <c r="K13" s="6">
        <v>68</v>
      </c>
      <c r="L13" s="15">
        <f t="shared" si="0"/>
        <v>0.957746478873239</v>
      </c>
      <c r="M13" s="20" t="s">
        <v>71</v>
      </c>
      <c r="N13" s="20" t="s">
        <v>68</v>
      </c>
      <c r="O13" s="19"/>
    </row>
    <row r="14" s="1" customFormat="1" ht="35" customHeight="1" spans="1:15">
      <c r="A14" s="6">
        <v>12</v>
      </c>
      <c r="B14" s="6">
        <v>16</v>
      </c>
      <c r="C14" s="6" t="s">
        <v>39</v>
      </c>
      <c r="D14" s="6" t="s">
        <v>17</v>
      </c>
      <c r="E14" s="6" t="s">
        <v>64</v>
      </c>
      <c r="F14" s="6">
        <v>120033</v>
      </c>
      <c r="G14" s="7" t="s">
        <v>72</v>
      </c>
      <c r="H14" s="6" t="s">
        <v>21</v>
      </c>
      <c r="I14" s="7" t="s">
        <v>73</v>
      </c>
      <c r="J14" s="12">
        <v>71</v>
      </c>
      <c r="K14" s="6">
        <v>65</v>
      </c>
      <c r="L14" s="15">
        <f t="shared" si="0"/>
        <v>0.915492957746479</v>
      </c>
      <c r="M14" s="20" t="s">
        <v>74</v>
      </c>
      <c r="N14" s="20" t="s">
        <v>68</v>
      </c>
      <c r="O14" s="19"/>
    </row>
    <row r="15" s="2" customFormat="1" ht="33" customHeight="1" spans="1:15">
      <c r="A15" s="6">
        <v>13</v>
      </c>
      <c r="B15" s="8">
        <v>16</v>
      </c>
      <c r="C15" s="8" t="s">
        <v>39</v>
      </c>
      <c r="D15" s="8" t="s">
        <v>59</v>
      </c>
      <c r="E15" s="8" t="s">
        <v>64</v>
      </c>
      <c r="F15" s="8">
        <v>120047</v>
      </c>
      <c r="G15" s="9" t="s">
        <v>75</v>
      </c>
      <c r="H15" s="8" t="s">
        <v>21</v>
      </c>
      <c r="I15" s="9" t="s">
        <v>76</v>
      </c>
      <c r="J15" s="11">
        <v>60</v>
      </c>
      <c r="K15" s="8">
        <v>55</v>
      </c>
      <c r="L15" s="15">
        <f t="shared" si="0"/>
        <v>0.916666666666667</v>
      </c>
      <c r="M15" s="21" t="s">
        <v>77</v>
      </c>
      <c r="N15" s="21" t="s">
        <v>68</v>
      </c>
      <c r="O15" s="22"/>
    </row>
    <row r="16" s="2" customFormat="1" ht="33" customHeight="1" spans="1:15">
      <c r="A16" s="6">
        <v>14</v>
      </c>
      <c r="B16" s="10">
        <v>16</v>
      </c>
      <c r="C16" s="8" t="s">
        <v>78</v>
      </c>
      <c r="D16" s="8" t="s">
        <v>79</v>
      </c>
      <c r="E16" s="9" t="s">
        <v>80</v>
      </c>
      <c r="F16" s="25" t="s">
        <v>81</v>
      </c>
      <c r="G16" s="9" t="s">
        <v>82</v>
      </c>
      <c r="H16" s="10" t="s">
        <v>21</v>
      </c>
      <c r="I16" s="9" t="s">
        <v>83</v>
      </c>
      <c r="J16" s="11">
        <v>104</v>
      </c>
      <c r="K16" s="8">
        <v>102</v>
      </c>
      <c r="L16" s="15">
        <f t="shared" si="0"/>
        <v>0.980769230769231</v>
      </c>
      <c r="M16" s="23" t="s">
        <v>84</v>
      </c>
      <c r="N16" s="9" t="s">
        <v>85</v>
      </c>
      <c r="O16" s="22"/>
    </row>
    <row r="17" s="2" customFormat="1" ht="33" customHeight="1" spans="1:15">
      <c r="A17" s="6">
        <v>15</v>
      </c>
      <c r="B17" s="10">
        <v>16</v>
      </c>
      <c r="C17" s="8" t="s">
        <v>78</v>
      </c>
      <c r="D17" s="8" t="s">
        <v>79</v>
      </c>
      <c r="E17" s="9" t="s">
        <v>80</v>
      </c>
      <c r="F17" s="25" t="s">
        <v>81</v>
      </c>
      <c r="G17" s="9" t="s">
        <v>82</v>
      </c>
      <c r="H17" s="10" t="s">
        <v>21</v>
      </c>
      <c r="I17" s="9" t="s">
        <v>83</v>
      </c>
      <c r="J17" s="11">
        <v>104</v>
      </c>
      <c r="K17" s="8">
        <v>102</v>
      </c>
      <c r="L17" s="15">
        <f t="shared" si="0"/>
        <v>0.980769230769231</v>
      </c>
      <c r="M17" s="23" t="s">
        <v>84</v>
      </c>
      <c r="N17" s="9" t="s">
        <v>85</v>
      </c>
      <c r="O17" s="22"/>
    </row>
    <row r="18" s="2" customFormat="1" ht="33" customHeight="1" spans="1:15">
      <c r="A18" s="6">
        <v>16</v>
      </c>
      <c r="B18" s="10">
        <v>16</v>
      </c>
      <c r="C18" s="8" t="s">
        <v>78</v>
      </c>
      <c r="D18" s="8" t="s">
        <v>59</v>
      </c>
      <c r="E18" s="11" t="s">
        <v>86</v>
      </c>
      <c r="F18" s="11" t="s">
        <v>87</v>
      </c>
      <c r="G18" s="11" t="s">
        <v>88</v>
      </c>
      <c r="H18" s="10" t="s">
        <v>21</v>
      </c>
      <c r="I18" s="11" t="s">
        <v>89</v>
      </c>
      <c r="J18" s="11" t="s">
        <v>90</v>
      </c>
      <c r="K18" s="8">
        <v>99</v>
      </c>
      <c r="L18" s="15">
        <f t="shared" si="0"/>
        <v>0.970588235294118</v>
      </c>
      <c r="M18" s="23" t="s">
        <v>91</v>
      </c>
      <c r="N18" s="9" t="s">
        <v>85</v>
      </c>
      <c r="O18" s="22"/>
    </row>
    <row r="19" s="2" customFormat="1" ht="33" customHeight="1" spans="1:15">
      <c r="A19" s="6">
        <v>17</v>
      </c>
      <c r="B19" s="10">
        <v>16</v>
      </c>
      <c r="C19" s="8" t="s">
        <v>78</v>
      </c>
      <c r="D19" s="8" t="s">
        <v>59</v>
      </c>
      <c r="E19" s="11" t="s">
        <v>92</v>
      </c>
      <c r="F19" s="11" t="s">
        <v>93</v>
      </c>
      <c r="G19" s="11" t="s">
        <v>94</v>
      </c>
      <c r="H19" s="10" t="s">
        <v>21</v>
      </c>
      <c r="I19" s="11" t="s">
        <v>95</v>
      </c>
      <c r="J19" s="11" t="s">
        <v>96</v>
      </c>
      <c r="K19" s="8">
        <v>50</v>
      </c>
      <c r="L19" s="15">
        <f t="shared" si="0"/>
        <v>0.961538461538462</v>
      </c>
      <c r="M19" s="23" t="s">
        <v>97</v>
      </c>
      <c r="N19" s="9" t="s">
        <v>85</v>
      </c>
      <c r="O19" s="22"/>
    </row>
    <row r="20" s="1" customFormat="1" ht="35" customHeight="1" spans="1:15">
      <c r="A20" s="6">
        <v>18</v>
      </c>
      <c r="B20" s="6">
        <v>16</v>
      </c>
      <c r="C20" s="6" t="s">
        <v>78</v>
      </c>
      <c r="D20" s="6" t="s">
        <v>17</v>
      </c>
      <c r="E20" s="6" t="s">
        <v>98</v>
      </c>
      <c r="F20" s="6" t="s">
        <v>99</v>
      </c>
      <c r="G20" s="5" t="s">
        <v>100</v>
      </c>
      <c r="H20" s="5" t="s">
        <v>21</v>
      </c>
      <c r="I20" s="5" t="s">
        <v>101</v>
      </c>
      <c r="J20" s="5" t="s">
        <v>102</v>
      </c>
      <c r="K20" s="5">
        <v>70</v>
      </c>
      <c r="L20" s="15">
        <f t="shared" si="0"/>
        <v>0.921052631578947</v>
      </c>
      <c r="M20" s="20" t="s">
        <v>67</v>
      </c>
      <c r="N20" s="20" t="s">
        <v>103</v>
      </c>
      <c r="O20" s="5"/>
    </row>
    <row r="21" s="1" customFormat="1" ht="34" customHeight="1" spans="1:15">
      <c r="A21" s="6">
        <v>19</v>
      </c>
      <c r="B21" s="6">
        <v>16</v>
      </c>
      <c r="C21" s="6" t="s">
        <v>78</v>
      </c>
      <c r="D21" s="6" t="s">
        <v>17</v>
      </c>
      <c r="E21" s="6" t="s">
        <v>104</v>
      </c>
      <c r="F21" s="6" t="s">
        <v>105</v>
      </c>
      <c r="G21" s="5" t="s">
        <v>106</v>
      </c>
      <c r="H21" s="5" t="s">
        <v>21</v>
      </c>
      <c r="I21" s="5" t="s">
        <v>107</v>
      </c>
      <c r="J21" s="5" t="s">
        <v>108</v>
      </c>
      <c r="K21" s="5">
        <v>41</v>
      </c>
      <c r="L21" s="15">
        <f t="shared" si="0"/>
        <v>1</v>
      </c>
      <c r="M21" s="20" t="s">
        <v>109</v>
      </c>
      <c r="N21" s="20" t="s">
        <v>103</v>
      </c>
      <c r="O21" s="5"/>
    </row>
    <row r="22" s="1" customFormat="1" ht="32" customHeight="1" spans="1:15">
      <c r="A22" s="6">
        <v>20</v>
      </c>
      <c r="B22" s="5">
        <v>16</v>
      </c>
      <c r="C22" s="6" t="s">
        <v>78</v>
      </c>
      <c r="D22" s="6" t="s">
        <v>17</v>
      </c>
      <c r="E22" s="6" t="s">
        <v>110</v>
      </c>
      <c r="F22" s="6" t="s">
        <v>111</v>
      </c>
      <c r="G22" s="5" t="s">
        <v>112</v>
      </c>
      <c r="H22" s="5" t="s">
        <v>21</v>
      </c>
      <c r="I22" s="5" t="s">
        <v>113</v>
      </c>
      <c r="J22" s="5" t="s">
        <v>114</v>
      </c>
      <c r="K22" s="5">
        <v>71</v>
      </c>
      <c r="L22" s="15">
        <f t="shared" si="0"/>
        <v>0.986111111111111</v>
      </c>
      <c r="M22" s="20" t="s">
        <v>115</v>
      </c>
      <c r="N22" s="20" t="s">
        <v>103</v>
      </c>
      <c r="O22" s="5"/>
    </row>
    <row r="23" s="1" customFormat="1" ht="33" customHeight="1" spans="1:15">
      <c r="A23" s="6">
        <v>21</v>
      </c>
      <c r="B23" s="5">
        <v>16</v>
      </c>
      <c r="C23" s="6" t="s">
        <v>78</v>
      </c>
      <c r="D23" s="6" t="s">
        <v>17</v>
      </c>
      <c r="E23" s="6" t="s">
        <v>116</v>
      </c>
      <c r="F23" s="6" t="s">
        <v>117</v>
      </c>
      <c r="G23" s="5" t="s">
        <v>118</v>
      </c>
      <c r="H23" s="5" t="s">
        <v>21</v>
      </c>
      <c r="I23" s="5" t="s">
        <v>119</v>
      </c>
      <c r="J23" s="5" t="s">
        <v>120</v>
      </c>
      <c r="K23" s="5">
        <v>67</v>
      </c>
      <c r="L23" s="15">
        <f t="shared" si="0"/>
        <v>0.957142857142857</v>
      </c>
      <c r="M23" s="20" t="s">
        <v>121</v>
      </c>
      <c r="N23" s="20" t="s">
        <v>103</v>
      </c>
      <c r="O23" s="5"/>
    </row>
    <row r="24" s="1" customFormat="1" ht="35" customHeight="1" spans="1:15">
      <c r="A24" s="6">
        <v>22</v>
      </c>
      <c r="B24" s="5">
        <v>16</v>
      </c>
      <c r="C24" s="6" t="s">
        <v>78</v>
      </c>
      <c r="D24" s="6" t="s">
        <v>122</v>
      </c>
      <c r="E24" s="6" t="s">
        <v>98</v>
      </c>
      <c r="F24" s="6" t="s">
        <v>99</v>
      </c>
      <c r="G24" s="5" t="s">
        <v>100</v>
      </c>
      <c r="H24" s="5" t="s">
        <v>21</v>
      </c>
      <c r="I24" s="5" t="s">
        <v>101</v>
      </c>
      <c r="J24" s="5" t="s">
        <v>102</v>
      </c>
      <c r="K24" s="5">
        <v>70</v>
      </c>
      <c r="L24" s="15">
        <f t="shared" si="0"/>
        <v>0.921052631578947</v>
      </c>
      <c r="M24" s="20" t="s">
        <v>67</v>
      </c>
      <c r="N24" s="20" t="s">
        <v>103</v>
      </c>
      <c r="O24" s="5"/>
    </row>
    <row r="25" s="1" customFormat="1" ht="31" customHeight="1" spans="1:15">
      <c r="A25" s="6">
        <v>23</v>
      </c>
      <c r="B25" s="5">
        <v>16</v>
      </c>
      <c r="C25" s="6" t="s">
        <v>123</v>
      </c>
      <c r="D25" s="6" t="s">
        <v>124</v>
      </c>
      <c r="E25" s="6" t="s">
        <v>125</v>
      </c>
      <c r="F25" s="6" t="s">
        <v>126</v>
      </c>
      <c r="G25" s="12" t="s">
        <v>127</v>
      </c>
      <c r="H25" s="5" t="s">
        <v>21</v>
      </c>
      <c r="I25" s="12" t="s">
        <v>113</v>
      </c>
      <c r="J25" s="12" t="s">
        <v>128</v>
      </c>
      <c r="K25" s="12">
        <v>70</v>
      </c>
      <c r="L25" s="15">
        <f t="shared" si="0"/>
        <v>0.958904109589041</v>
      </c>
      <c r="M25" s="20" t="s">
        <v>129</v>
      </c>
      <c r="N25" s="20" t="s">
        <v>130</v>
      </c>
      <c r="O25" s="5"/>
    </row>
    <row r="26" s="1" customFormat="1" ht="32" customHeight="1" spans="1:15">
      <c r="A26" s="6">
        <v>24</v>
      </c>
      <c r="B26" s="5">
        <v>16</v>
      </c>
      <c r="C26" s="6" t="s">
        <v>123</v>
      </c>
      <c r="D26" s="6" t="s">
        <v>124</v>
      </c>
      <c r="E26" s="6" t="s">
        <v>131</v>
      </c>
      <c r="F26" s="6" t="s">
        <v>132</v>
      </c>
      <c r="G26" s="12" t="s">
        <v>133</v>
      </c>
      <c r="H26" s="5" t="s">
        <v>21</v>
      </c>
      <c r="I26" s="12" t="s">
        <v>134</v>
      </c>
      <c r="J26" s="12" t="s">
        <v>135</v>
      </c>
      <c r="K26" s="12">
        <v>92</v>
      </c>
      <c r="L26" s="15">
        <f t="shared" si="0"/>
        <v>0.978723404255319</v>
      </c>
      <c r="M26" s="20" t="s">
        <v>136</v>
      </c>
      <c r="N26" s="20" t="s">
        <v>130</v>
      </c>
      <c r="O26" s="5"/>
    </row>
    <row r="27" s="1" customFormat="1" customHeight="1" spans="1:15">
      <c r="A27" s="6">
        <v>25</v>
      </c>
      <c r="B27" s="5">
        <v>16</v>
      </c>
      <c r="C27" s="6" t="s">
        <v>123</v>
      </c>
      <c r="D27" s="6" t="s">
        <v>124</v>
      </c>
      <c r="E27" s="6" t="s">
        <v>137</v>
      </c>
      <c r="F27" s="6" t="s">
        <v>138</v>
      </c>
      <c r="G27" s="12" t="s">
        <v>139</v>
      </c>
      <c r="H27" s="5" t="s">
        <v>21</v>
      </c>
      <c r="I27" s="12" t="s">
        <v>140</v>
      </c>
      <c r="J27" s="12" t="s">
        <v>141</v>
      </c>
      <c r="K27" s="12">
        <v>76</v>
      </c>
      <c r="L27" s="15">
        <f t="shared" si="0"/>
        <v>0.974358974358974</v>
      </c>
      <c r="M27" s="20" t="s">
        <v>142</v>
      </c>
      <c r="N27" s="20" t="s">
        <v>130</v>
      </c>
      <c r="O27" s="5"/>
    </row>
    <row r="28" s="1" customFormat="1" ht="35" customHeight="1" spans="1:15">
      <c r="A28" s="6">
        <v>26</v>
      </c>
      <c r="B28" s="5">
        <v>16</v>
      </c>
      <c r="C28" s="6" t="s">
        <v>123</v>
      </c>
      <c r="D28" s="6" t="s">
        <v>124</v>
      </c>
      <c r="E28" s="6" t="s">
        <v>143</v>
      </c>
      <c r="F28" s="6" t="s">
        <v>144</v>
      </c>
      <c r="G28" s="12" t="s">
        <v>145</v>
      </c>
      <c r="H28" s="5" t="s">
        <v>21</v>
      </c>
      <c r="I28" s="12" t="s">
        <v>146</v>
      </c>
      <c r="J28" s="12" t="s">
        <v>147</v>
      </c>
      <c r="K28" s="12">
        <v>70</v>
      </c>
      <c r="L28" s="15">
        <f t="shared" si="0"/>
        <v>0.886075949367089</v>
      </c>
      <c r="M28" s="20" t="s">
        <v>148</v>
      </c>
      <c r="N28" s="20" t="s">
        <v>130</v>
      </c>
      <c r="O28" s="5"/>
    </row>
    <row r="29" customHeight="1" spans="1:15">
      <c r="A29" s="6">
        <v>27</v>
      </c>
      <c r="B29" s="5">
        <v>16</v>
      </c>
      <c r="C29" s="6" t="s">
        <v>123</v>
      </c>
      <c r="D29" s="6" t="s">
        <v>124</v>
      </c>
      <c r="E29" s="6" t="s">
        <v>149</v>
      </c>
      <c r="F29" s="6" t="s">
        <v>150</v>
      </c>
      <c r="G29" s="12" t="s">
        <v>151</v>
      </c>
      <c r="H29" s="5" t="s">
        <v>21</v>
      </c>
      <c r="I29" s="12" t="s">
        <v>66</v>
      </c>
      <c r="J29" s="12" t="s">
        <v>152</v>
      </c>
      <c r="K29" s="12">
        <v>65</v>
      </c>
      <c r="L29" s="15">
        <f t="shared" si="0"/>
        <v>0.942028985507246</v>
      </c>
      <c r="M29" s="20" t="s">
        <v>153</v>
      </c>
      <c r="N29" s="20" t="s">
        <v>130</v>
      </c>
      <c r="O29" s="5"/>
    </row>
    <row r="30" customHeight="1" spans="1:15">
      <c r="A30" s="6">
        <v>28</v>
      </c>
      <c r="B30" s="5">
        <v>16</v>
      </c>
      <c r="C30" s="13" t="s">
        <v>123</v>
      </c>
      <c r="D30" s="12" t="s">
        <v>124</v>
      </c>
      <c r="E30" s="12" t="s">
        <v>149</v>
      </c>
      <c r="F30" s="12" t="s">
        <v>154</v>
      </c>
      <c r="G30" s="12" t="s">
        <v>155</v>
      </c>
      <c r="H30" s="5" t="s">
        <v>21</v>
      </c>
      <c r="I30" s="12" t="s">
        <v>156</v>
      </c>
      <c r="J30" s="12" t="s">
        <v>128</v>
      </c>
      <c r="K30" s="12">
        <v>70</v>
      </c>
      <c r="L30" s="15">
        <f t="shared" si="0"/>
        <v>0.958904109589041</v>
      </c>
      <c r="M30" s="20" t="s">
        <v>157</v>
      </c>
      <c r="N30" s="20" t="s">
        <v>130</v>
      </c>
      <c r="O30" s="5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2024-12-21T01:22:02Z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CBF0C15A16BE47BE9A1878B76B0AB846_13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